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1977EEC-C185-4D83-B40E-162D9103732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<sst xmlns="http://schemas.openxmlformats.org/spreadsheetml/2006/main" count="1830" uniqueCount="855">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</sst>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312</v>
      </c>
      <c r="B10" s="185"/>
      <c r="C10" s="193" t="str">
        <f>VLOOKUP(A10,lista,2,0)</f>
        <v>G. SMART PRODUCTS</v>
      </c>
      <c r="D10" s="193"/>
      <c r="E10" s="193"/>
      <c r="F10" s="193"/>
      <c r="G10" s="193" t="str">
        <f>VLOOKUP(A10,lista,3,0)</f>
        <v>Experto/a 2</v>
      </c>
      <c r="H10" s="193"/>
      <c r="I10" s="200" t="str">
        <f>VLOOKUP(A10,lista,4,0)</f>
        <v>Consultor/a DevOps de Espacios de Datos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fxxaqUE8kknGD2oEmv2Osar1qWgLzPp6dg/TW5r2oAtoSepGtMyQ2CfF4yN1brgqfjuq1O2rueOILnlo9tK1g==" saltValue="QCJmiP3qWUeRnPLINce//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2025-10-27T14:29:33Z</dcterms:modified>
</cp:coreProperties>
</file>